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апрель" sheetId="1" r:id="rId1"/>
    <sheet name="март" sheetId="2" r:id="rId2"/>
    <sheet name="февр" sheetId="3" r:id="rId3"/>
    <sheet name="янв" sheetId="4" r:id="rId4"/>
  </sheets>
  <definedNames>
    <definedName name="_xlnm.Print_Area" localSheetId="0">'апрель'!$A$1:$F$70</definedName>
    <definedName name="_xlnm.Print_Area" localSheetId="1">'март'!$A$1:$F$70</definedName>
    <definedName name="_xlnm.Print_Area" localSheetId="2">'февр'!$A$1:$F$70</definedName>
    <definedName name="_xlnm.Print_Area" localSheetId="3">'янв'!$A$1:$F$71</definedName>
  </definedNames>
  <calcPr fullCalcOnLoad="1"/>
</workbook>
</file>

<file path=xl/sharedStrings.xml><?xml version="1.0" encoding="utf-8"?>
<sst xmlns="http://schemas.openxmlformats.org/spreadsheetml/2006/main" count="323" uniqueCount="76">
  <si>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</si>
  <si>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</si>
  <si>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</si>
  <si>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</si>
  <si>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</si>
  <si>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</si>
  <si>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</si>
  <si>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</si>
  <si>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</si>
  <si>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</si>
  <si>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</si>
  <si>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</si>
  <si>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</si>
  <si>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</si>
  <si>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</si>
  <si>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</si>
  <si>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</si>
  <si>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</si>
  <si>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</si>
  <si>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</si>
  <si>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</si>
  <si>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</si>
  <si>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</si>
  <si>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</si>
  <si>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(должность, ФИО)                                                                                      (подпись)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</si>
  <si>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</si>
  <si>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</si>
  <si>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</si>
  <si>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</si>
  <si>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</si>
  <si>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</si>
  <si>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</si>
  <si>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</si>
  <si>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</si>
  <si>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</si>
  <si>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</si>
  <si>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</si>
  <si>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</si>
  <si>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</si>
  <si>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</si>
  <si>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</si>
  <si>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</si>
  <si>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ул.О.Кошевого, д. 1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</si>
  <si>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</si>
  <si>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Исполнитель - директор ООО "ЖЭЦ-Управление"  ______________________/И.В. Минеев/</t>
  </si>
  <si>
    <t xml:space="preserve">                                             (должность, ФИО)                                                        (подпись)</t>
  </si>
  <si>
    <t>Заказчик -   Председатель Совета дома  _________________________</t>
  </si>
  <si>
    <t xml:space="preserve">являющегося   собственником    квартиры   N  11,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</si>
  <si>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№10 от 21.07.16г.                     </t>
    </r>
    <r>
      <rPr>
        <sz val="14"/>
        <rFont val="Times New Roman"/>
        <family val="1"/>
      </rPr>
      <t>, с одной стороны,</t>
    </r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</si>
  <si>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Швецовой Татьяны  Ивановны               ,</t>
    </r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</si>
  <si>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</si>
  <si>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</si>
  <si>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</si>
  <si>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</si>
  <si>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</si>
  <si>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</si>
  <si>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</si>
  <si>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</si>
  <si>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</si>
  <si>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</si>
  <si>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</si>
  <si>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 xml:space="preserve"> по графику -3 раза в год; прочистка и ремонт- по необходимости</t>
  </si>
  <si>
    <t>ул.О. Кошевого, д. 1 (567,1 м2)</t>
  </si>
  <si>
    <t>Техническое обслуживание системы отопления (консервация)</t>
  </si>
  <si>
    <t>г. Ковров                                   "_____" ___январь__ 2022г.</t>
  </si>
  <si>
    <t>2.  Всего  за период с "01" ___01____ 2022 г. по "31" _____01____ 2022г.</t>
  </si>
  <si>
    <t>(____________________шесть  тыс.    Семьсот   пять   руб. 59  коп.________________________).</t>
  </si>
  <si>
    <t>г. Ковров                                   "_____" ___февраль__ 2022г.</t>
  </si>
  <si>
    <t>2.  Всего  за период с "01" ___02____ 2022 г. по "28" _____02___ 2022г.</t>
  </si>
  <si>
    <t>(____________________двадцать четыре тыс.    восемьсот  тридцать  восемь   руб. 30 коп.________________________).</t>
  </si>
  <si>
    <t>г. Ковров                                   "_____" ___март__ 2022г.</t>
  </si>
  <si>
    <t>2.  Всего  за период с "01" ___03____ 2022 г. по "31" _____03____ 2022г.</t>
  </si>
  <si>
    <t>(____________________девять  тыс.    двести сорок четыре  руб. 59  коп.________________________).</t>
  </si>
  <si>
    <t>2.  Всего  за период с "01" ___04____ 2022 г. по "30" _____04____ 2022г.</t>
  </si>
  <si>
    <t>(____________________четыре  тыс.   четыресто десять  руб. 59  коп.________________________).</t>
  </si>
  <si>
    <t>г. Ковров                                   "_____" ___апрель__ 2022г.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</si>
</sst>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56">
      <selection activeCell="N26" sqref="N26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8" t="s">
        <v>9</v>
      </c>
      <c r="B8" s="28"/>
      <c r="C8" s="28"/>
      <c r="D8" s="28"/>
      <c r="E8" s="28"/>
      <c r="F8" s="28"/>
    </row>
    <row r="9" spans="1:6" ht="21" customHeight="1">
      <c r="A9" s="28" t="s">
        <v>28</v>
      </c>
      <c r="B9" s="28"/>
      <c r="C9" s="28"/>
      <c r="D9" s="28"/>
      <c r="E9" s="28"/>
      <c r="F9" s="28"/>
    </row>
    <row r="10" spans="1:6" ht="49.5" customHeight="1">
      <c r="A10" s="29" t="s">
        <v>30</v>
      </c>
      <c r="B10" s="30"/>
      <c r="C10" s="30"/>
      <c r="D10" s="30"/>
      <c r="E10" s="30"/>
      <c r="F10" s="30"/>
    </row>
    <row r="11" spans="1:6" ht="15.75">
      <c r="A11" s="31" t="s">
        <v>75</v>
      </c>
      <c r="B11" s="31"/>
      <c r="C11" s="31"/>
      <c r="D11" s="31"/>
      <c r="E11" s="31"/>
      <c r="F11" s="31"/>
    </row>
    <row r="13" ht="15.75">
      <c r="B13" s="1" t="s">
        <v>10</v>
      </c>
    </row>
    <row r="14" spans="1:6" ht="23.25" customHeight="1">
      <c r="A14" s="32" t="s">
        <v>42</v>
      </c>
      <c r="B14" s="32"/>
      <c r="C14" s="32"/>
      <c r="D14" s="32"/>
      <c r="E14" s="32"/>
      <c r="F14" s="32"/>
    </row>
    <row r="15" spans="1:6" ht="18.75" customHeight="1">
      <c r="A15" s="33" t="s">
        <v>22</v>
      </c>
      <c r="B15" s="33"/>
      <c r="C15" s="33"/>
      <c r="D15" s="33"/>
      <c r="E15" s="33"/>
      <c r="F15" s="33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4" t="s">
        <v>49</v>
      </c>
      <c r="B17" s="34"/>
      <c r="C17" s="34"/>
      <c r="D17" s="34"/>
      <c r="E17" s="34"/>
      <c r="F17" s="34"/>
    </row>
    <row r="18" spans="1:6" ht="21.75" customHeight="1">
      <c r="A18" s="33" t="s">
        <v>23</v>
      </c>
      <c r="B18" s="33"/>
      <c r="C18" s="33"/>
      <c r="D18" s="33"/>
      <c r="E18" s="33"/>
      <c r="F18" s="33"/>
    </row>
    <row r="19" ht="12.75">
      <c r="D19" s="5"/>
    </row>
    <row r="20" spans="1:6" ht="23.25" customHeight="1">
      <c r="A20" s="34" t="s">
        <v>47</v>
      </c>
      <c r="B20" s="34"/>
      <c r="C20" s="34"/>
      <c r="D20" s="34"/>
      <c r="E20" s="34"/>
      <c r="F20" s="34"/>
    </row>
    <row r="21" spans="1:6" ht="23.25" customHeight="1">
      <c r="A21" s="34" t="s">
        <v>48</v>
      </c>
      <c r="B21" s="34"/>
      <c r="C21" s="34"/>
      <c r="D21" s="34"/>
      <c r="E21" s="34"/>
      <c r="F21" s="34"/>
    </row>
    <row r="22" spans="1:6" ht="18.75" customHeight="1">
      <c r="A22" s="35" t="s">
        <v>11</v>
      </c>
      <c r="B22" s="35"/>
      <c r="C22" s="35"/>
      <c r="D22" s="35"/>
      <c r="E22" s="35"/>
      <c r="F22" s="35"/>
    </row>
    <row r="23" ht="12.75">
      <c r="D23" s="5"/>
    </row>
    <row r="24" spans="1:6" ht="23.25" customHeight="1">
      <c r="A24" s="34" t="s">
        <v>27</v>
      </c>
      <c r="B24" s="34"/>
      <c r="C24" s="34"/>
      <c r="D24" s="34"/>
      <c r="E24" s="34"/>
      <c r="F24" s="34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34" t="s">
        <v>26</v>
      </c>
      <c r="B27" s="34"/>
      <c r="C27" s="34"/>
      <c r="D27" s="34"/>
      <c r="E27" s="34"/>
      <c r="F27" s="34"/>
    </row>
    <row r="28" spans="1:6" ht="15.75" customHeight="1">
      <c r="A28" s="35" t="s">
        <v>25</v>
      </c>
      <c r="B28" s="35"/>
      <c r="C28" s="35"/>
      <c r="D28" s="35"/>
      <c r="E28" s="35"/>
      <c r="F28" s="35"/>
    </row>
    <row r="29" spans="1:6" ht="23.25" customHeight="1">
      <c r="A29" s="34" t="s">
        <v>31</v>
      </c>
      <c r="B29" s="34"/>
      <c r="C29" s="34"/>
      <c r="D29" s="34"/>
      <c r="E29" s="34"/>
      <c r="F29" s="34"/>
    </row>
    <row r="30" spans="1:6" ht="17.25" customHeight="1">
      <c r="A30" s="39" t="s">
        <v>32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34" t="s">
        <v>13</v>
      </c>
      <c r="B32" s="34"/>
      <c r="C32" s="34"/>
      <c r="D32" s="34"/>
      <c r="E32" s="34"/>
      <c r="F32" s="34"/>
    </row>
    <row r="33" spans="1:6" ht="15.75">
      <c r="A33" s="6"/>
      <c r="B33" s="6"/>
      <c r="C33" s="6"/>
      <c r="D33" s="6"/>
      <c r="E33" s="6"/>
      <c r="F33" s="6"/>
    </row>
    <row r="34" spans="1:6" ht="94.5" customHeight="1">
      <c r="A34" s="42" t="s">
        <v>43</v>
      </c>
      <c r="B34" s="42"/>
      <c r="C34" s="42"/>
      <c r="D34" s="42"/>
      <c r="E34" s="42"/>
      <c r="F34" s="42"/>
    </row>
    <row r="35" spans="1:6" ht="18.75" customHeight="1">
      <c r="A35" s="43" t="s">
        <v>62</v>
      </c>
      <c r="B35" s="43"/>
      <c r="C35" s="43"/>
      <c r="D35" s="43"/>
      <c r="E35" s="43"/>
      <c r="F35" s="43"/>
    </row>
    <row r="36" ht="12" customHeight="1"/>
    <row r="37" spans="1:6" ht="15" customHeight="1">
      <c r="A37" s="36" t="s">
        <v>17</v>
      </c>
      <c r="B37" s="44" t="s">
        <v>0</v>
      </c>
      <c r="C37" s="46" t="s">
        <v>29</v>
      </c>
      <c r="D37" s="36" t="s">
        <v>1</v>
      </c>
      <c r="E37" s="36" t="s">
        <v>2</v>
      </c>
      <c r="F37" s="38" t="s">
        <v>3</v>
      </c>
    </row>
    <row r="38" spans="1:6" ht="87.75" customHeight="1">
      <c r="A38" s="37"/>
      <c r="B38" s="45"/>
      <c r="C38" s="47"/>
      <c r="D38" s="37"/>
      <c r="E38" s="37"/>
      <c r="F38" s="38"/>
    </row>
    <row r="39" spans="1:6" ht="117" customHeight="1">
      <c r="A39" s="10">
        <v>1</v>
      </c>
      <c r="B39" s="13" t="s">
        <v>50</v>
      </c>
      <c r="C39" s="21" t="s">
        <v>39</v>
      </c>
      <c r="D39" s="24" t="s">
        <v>51</v>
      </c>
      <c r="E39" s="24">
        <f aca="true" t="shared" si="0" ref="E39:E48">F39/567.1</f>
        <v>0</v>
      </c>
      <c r="F39" s="25">
        <v>0</v>
      </c>
    </row>
    <row r="40" spans="1:7" ht="116.25" customHeight="1">
      <c r="A40" s="3">
        <v>2</v>
      </c>
      <c r="B40" s="14" t="s">
        <v>52</v>
      </c>
      <c r="C40" s="21" t="s">
        <v>37</v>
      </c>
      <c r="D40" s="24" t="s">
        <v>51</v>
      </c>
      <c r="E40" s="24">
        <f t="shared" si="0"/>
        <v>0</v>
      </c>
      <c r="F40" s="20">
        <v>0</v>
      </c>
      <c r="G40" s="2"/>
    </row>
    <row r="41" spans="1:7" ht="30.75" customHeight="1">
      <c r="A41" s="10">
        <v>3</v>
      </c>
      <c r="B41" s="13" t="s">
        <v>40</v>
      </c>
      <c r="C41" s="21" t="s">
        <v>53</v>
      </c>
      <c r="D41" s="24" t="s">
        <v>51</v>
      </c>
      <c r="E41" s="24">
        <f t="shared" si="0"/>
        <v>0</v>
      </c>
      <c r="F41" s="20">
        <v>0</v>
      </c>
      <c r="G41" s="2"/>
    </row>
    <row r="42" spans="1:7" ht="63" customHeight="1">
      <c r="A42" s="3">
        <v>4</v>
      </c>
      <c r="B42" s="14" t="s">
        <v>54</v>
      </c>
      <c r="C42" s="22" t="s">
        <v>36</v>
      </c>
      <c r="D42" s="24" t="s">
        <v>51</v>
      </c>
      <c r="E42" s="24">
        <f t="shared" si="0"/>
        <v>3.6900017633574325</v>
      </c>
      <c r="F42" s="20">
        <v>2092.6</v>
      </c>
      <c r="G42" s="2"/>
    </row>
    <row r="43" spans="1:7" ht="84" customHeight="1">
      <c r="A43" s="3">
        <v>5</v>
      </c>
      <c r="B43" s="13" t="s">
        <v>55</v>
      </c>
      <c r="C43" s="22" t="s">
        <v>61</v>
      </c>
      <c r="D43" s="24" t="s">
        <v>51</v>
      </c>
      <c r="E43" s="24">
        <f t="shared" si="0"/>
        <v>0</v>
      </c>
      <c r="F43" s="20">
        <v>0</v>
      </c>
      <c r="G43" s="2"/>
    </row>
    <row r="44" spans="1:7" ht="75.75" customHeight="1">
      <c r="A44" s="10">
        <v>6</v>
      </c>
      <c r="B44" s="14" t="s">
        <v>56</v>
      </c>
      <c r="C44" s="21" t="s">
        <v>41</v>
      </c>
      <c r="D44" s="24" t="s">
        <v>51</v>
      </c>
      <c r="E44" s="24">
        <f t="shared" si="0"/>
        <v>0.33743607829307004</v>
      </c>
      <c r="F44" s="20">
        <v>191.36</v>
      </c>
      <c r="G44" s="2"/>
    </row>
    <row r="45" spans="1:7" ht="96" customHeight="1">
      <c r="A45" s="3">
        <v>7</v>
      </c>
      <c r="B45" s="14" t="s">
        <v>57</v>
      </c>
      <c r="C45" s="4" t="s">
        <v>58</v>
      </c>
      <c r="D45" s="24" t="s">
        <v>51</v>
      </c>
      <c r="E45" s="24">
        <f t="shared" si="0"/>
        <v>0</v>
      </c>
      <c r="F45" s="20">
        <v>0</v>
      </c>
      <c r="G45" s="2"/>
    </row>
    <row r="46" spans="1:7" ht="56.25" customHeight="1">
      <c r="A46" s="10">
        <v>8</v>
      </c>
      <c r="B46" s="13" t="s">
        <v>59</v>
      </c>
      <c r="C46" s="21" t="s">
        <v>41</v>
      </c>
      <c r="D46" s="24" t="s">
        <v>51</v>
      </c>
      <c r="E46" s="24">
        <f t="shared" si="0"/>
        <v>0</v>
      </c>
      <c r="F46" s="20">
        <v>0</v>
      </c>
      <c r="G46" s="2"/>
    </row>
    <row r="47" spans="1:7" ht="55.5" customHeight="1">
      <c r="A47" s="3">
        <v>10</v>
      </c>
      <c r="B47" s="14" t="s">
        <v>4</v>
      </c>
      <c r="C47" s="21" t="s">
        <v>38</v>
      </c>
      <c r="D47" s="24" t="s">
        <v>51</v>
      </c>
      <c r="E47" s="24">
        <f t="shared" si="0"/>
        <v>3.7500088167871626</v>
      </c>
      <c r="F47" s="20">
        <v>2126.63</v>
      </c>
      <c r="G47" s="2"/>
    </row>
    <row r="48" spans="1:7" ht="36" customHeight="1">
      <c r="A48" s="10">
        <v>11</v>
      </c>
      <c r="B48" s="27" t="s">
        <v>63</v>
      </c>
      <c r="C48" s="21" t="s">
        <v>41</v>
      </c>
      <c r="D48" s="24" t="s">
        <v>51</v>
      </c>
      <c r="E48" s="24">
        <f t="shared" si="0"/>
        <v>0</v>
      </c>
      <c r="F48" s="20">
        <v>0</v>
      </c>
      <c r="G48" s="2"/>
    </row>
    <row r="49" spans="1:10" ht="40.5" customHeight="1">
      <c r="A49" s="3"/>
      <c r="B49" s="9" t="s">
        <v>35</v>
      </c>
      <c r="C49" s="4"/>
      <c r="D49" s="24"/>
      <c r="E49" s="26"/>
      <c r="F49" s="20">
        <f>SUM(F39:F48)</f>
        <v>4410.59</v>
      </c>
      <c r="G49" s="2"/>
      <c r="J49" s="18"/>
    </row>
    <row r="51" spans="1:6" ht="23.25" customHeight="1">
      <c r="A51" s="40" t="s">
        <v>73</v>
      </c>
      <c r="B51" s="40"/>
      <c r="C51" s="40"/>
      <c r="D51" s="40"/>
      <c r="E51" s="40"/>
      <c r="F51" s="40"/>
    </row>
    <row r="52" spans="1:6" ht="23.25" customHeight="1">
      <c r="A52" s="15" t="s">
        <v>33</v>
      </c>
      <c r="B52" s="15"/>
      <c r="C52" s="16">
        <f>F49</f>
        <v>4410.59</v>
      </c>
      <c r="D52" s="17" t="s">
        <v>34</v>
      </c>
      <c r="E52" s="15"/>
      <c r="F52" s="15"/>
    </row>
    <row r="53" spans="1:6" ht="23.25" customHeight="1">
      <c r="A53" s="41" t="s">
        <v>74</v>
      </c>
      <c r="B53" s="41"/>
      <c r="C53" s="41"/>
      <c r="D53" s="41"/>
      <c r="E53" s="41"/>
      <c r="F53" s="41"/>
    </row>
    <row r="54" spans="1:6" ht="12.75">
      <c r="A54" s="39" t="s">
        <v>19</v>
      </c>
      <c r="B54" s="39"/>
      <c r="C54" s="39"/>
      <c r="D54" s="39"/>
      <c r="E54" s="39"/>
      <c r="F54" s="39"/>
    </row>
    <row r="55" spans="1:6" ht="20.25">
      <c r="A55" s="11"/>
      <c r="B55" s="17"/>
      <c r="C55" s="17"/>
      <c r="D55" s="17"/>
      <c r="E55" s="12"/>
      <c r="F55" s="17"/>
    </row>
    <row r="56" spans="1:6" ht="20.25">
      <c r="A56" s="40" t="s">
        <v>15</v>
      </c>
      <c r="B56" s="40"/>
      <c r="C56" s="40"/>
      <c r="D56" s="40"/>
      <c r="E56" s="40"/>
      <c r="F56" s="40"/>
    </row>
    <row r="57" spans="1:6" ht="20.25">
      <c r="A57" s="40"/>
      <c r="B57" s="40"/>
      <c r="C57" s="40"/>
      <c r="D57" s="40"/>
      <c r="E57" s="40"/>
      <c r="F57" s="40"/>
    </row>
    <row r="58" spans="1:6" ht="20.25">
      <c r="A58" s="40" t="s">
        <v>16</v>
      </c>
      <c r="B58" s="40"/>
      <c r="C58" s="40"/>
      <c r="D58" s="40"/>
      <c r="E58" s="40"/>
      <c r="F58" s="40"/>
    </row>
    <row r="59" spans="1:6" ht="20.25">
      <c r="A59" s="11"/>
      <c r="B59" s="17"/>
      <c r="C59" s="17"/>
      <c r="D59" s="17"/>
      <c r="E59" s="12"/>
      <c r="F59" s="17"/>
    </row>
    <row r="60" spans="1:6" ht="23.25" customHeight="1">
      <c r="A60" s="40" t="s">
        <v>21</v>
      </c>
      <c r="B60" s="40"/>
      <c r="C60" s="40"/>
      <c r="D60" s="40"/>
      <c r="E60" s="40"/>
      <c r="F60" s="40"/>
    </row>
    <row r="61" spans="1:6" ht="23.25" customHeight="1">
      <c r="A61" s="40" t="s">
        <v>20</v>
      </c>
      <c r="B61" s="40"/>
      <c r="C61" s="40"/>
      <c r="D61" s="40"/>
      <c r="E61" s="40"/>
      <c r="F61" s="40"/>
    </row>
    <row r="62" spans="1:6" ht="20.25">
      <c r="A62" s="11" t="s">
        <v>10</v>
      </c>
      <c r="B62" s="17"/>
      <c r="C62" s="17"/>
      <c r="D62" s="17"/>
      <c r="E62" s="12"/>
      <c r="F62" s="17"/>
    </row>
    <row r="63" spans="1:6" ht="20.25">
      <c r="A63" s="40" t="s">
        <v>14</v>
      </c>
      <c r="B63" s="40"/>
      <c r="C63" s="40"/>
      <c r="D63" s="40"/>
      <c r="E63" s="40"/>
      <c r="F63" s="40"/>
    </row>
    <row r="64" ht="15.75">
      <c r="A64" s="1" t="s">
        <v>10</v>
      </c>
    </row>
    <row r="65" ht="23.25" customHeight="1">
      <c r="A65" s="11" t="s">
        <v>44</v>
      </c>
    </row>
    <row r="66" spans="1:6" s="19" customFormat="1" ht="12.75">
      <c r="A66" s="39" t="s">
        <v>24</v>
      </c>
      <c r="B66" s="39"/>
      <c r="C66" s="39"/>
      <c r="D66" s="39"/>
      <c r="E66" s="39"/>
      <c r="F66" s="39"/>
    </row>
    <row r="67" ht="15.75">
      <c r="A67" s="1" t="s">
        <v>10</v>
      </c>
    </row>
    <row r="68" ht="23.25" customHeight="1">
      <c r="A68" s="11" t="s">
        <v>46</v>
      </c>
    </row>
    <row r="69" spans="1:6" s="19" customFormat="1" ht="12.75">
      <c r="A69" s="39" t="s">
        <v>45</v>
      </c>
      <c r="B69" s="39"/>
      <c r="C69" s="39"/>
      <c r="D69" s="39"/>
      <c r="E69" s="39"/>
      <c r="F69" s="39"/>
    </row>
  </sheetData>
  <sheetProtection/>
  <mergeCells count="37">
    <mergeCell ref="A60:F60"/>
    <mergeCell ref="A61:F61"/>
    <mergeCell ref="A63:F63"/>
    <mergeCell ref="A66:F66"/>
    <mergeCell ref="A69:F69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41">
      <selection activeCell="A48" sqref="A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8" t="s">
        <v>9</v>
      </c>
      <c r="B8" s="28"/>
      <c r="C8" s="28"/>
      <c r="D8" s="28"/>
      <c r="E8" s="28"/>
      <c r="F8" s="28"/>
    </row>
    <row r="9" spans="1:6" ht="21" customHeight="1">
      <c r="A9" s="28" t="s">
        <v>28</v>
      </c>
      <c r="B9" s="28"/>
      <c r="C9" s="28"/>
      <c r="D9" s="28"/>
      <c r="E9" s="28"/>
      <c r="F9" s="28"/>
    </row>
    <row r="10" spans="1:6" ht="49.5" customHeight="1">
      <c r="A10" s="29" t="s">
        <v>30</v>
      </c>
      <c r="B10" s="30"/>
      <c r="C10" s="30"/>
      <c r="D10" s="30"/>
      <c r="E10" s="30"/>
      <c r="F10" s="30"/>
    </row>
    <row r="11" spans="1:6" ht="15.75">
      <c r="A11" s="31" t="s">
        <v>70</v>
      </c>
      <c r="B11" s="31"/>
      <c r="C11" s="31"/>
      <c r="D11" s="31"/>
      <c r="E11" s="31"/>
      <c r="F11" s="31"/>
    </row>
    <row r="13" ht="15.75">
      <c r="B13" s="1" t="s">
        <v>10</v>
      </c>
    </row>
    <row r="14" spans="1:6" ht="23.25" customHeight="1">
      <c r="A14" s="32" t="s">
        <v>42</v>
      </c>
      <c r="B14" s="32"/>
      <c r="C14" s="32"/>
      <c r="D14" s="32"/>
      <c r="E14" s="32"/>
      <c r="F14" s="32"/>
    </row>
    <row r="15" spans="1:6" ht="18.75" customHeight="1">
      <c r="A15" s="33" t="s">
        <v>22</v>
      </c>
      <c r="B15" s="33"/>
      <c r="C15" s="33"/>
      <c r="D15" s="33"/>
      <c r="E15" s="33"/>
      <c r="F15" s="33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4" t="s">
        <v>49</v>
      </c>
      <c r="B17" s="34"/>
      <c r="C17" s="34"/>
      <c r="D17" s="34"/>
      <c r="E17" s="34"/>
      <c r="F17" s="34"/>
    </row>
    <row r="18" spans="1:6" ht="21.75" customHeight="1">
      <c r="A18" s="33" t="s">
        <v>23</v>
      </c>
      <c r="B18" s="33"/>
      <c r="C18" s="33"/>
      <c r="D18" s="33"/>
      <c r="E18" s="33"/>
      <c r="F18" s="33"/>
    </row>
    <row r="19" ht="12.75">
      <c r="D19" s="5"/>
    </row>
    <row r="20" spans="1:6" ht="23.25" customHeight="1">
      <c r="A20" s="34" t="s">
        <v>47</v>
      </c>
      <c r="B20" s="34"/>
      <c r="C20" s="34"/>
      <c r="D20" s="34"/>
      <c r="E20" s="34"/>
      <c r="F20" s="34"/>
    </row>
    <row r="21" spans="1:6" ht="23.25" customHeight="1">
      <c r="A21" s="34" t="s">
        <v>48</v>
      </c>
      <c r="B21" s="34"/>
      <c r="C21" s="34"/>
      <c r="D21" s="34"/>
      <c r="E21" s="34"/>
      <c r="F21" s="34"/>
    </row>
    <row r="22" spans="1:6" ht="18.75" customHeight="1">
      <c r="A22" s="35" t="s">
        <v>11</v>
      </c>
      <c r="B22" s="35"/>
      <c r="C22" s="35"/>
      <c r="D22" s="35"/>
      <c r="E22" s="35"/>
      <c r="F22" s="35"/>
    </row>
    <row r="23" ht="12.75">
      <c r="D23" s="5"/>
    </row>
    <row r="24" spans="1:6" ht="23.25" customHeight="1">
      <c r="A24" s="34" t="s">
        <v>27</v>
      </c>
      <c r="B24" s="34"/>
      <c r="C24" s="34"/>
      <c r="D24" s="34"/>
      <c r="E24" s="34"/>
      <c r="F24" s="34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34" t="s">
        <v>26</v>
      </c>
      <c r="B27" s="34"/>
      <c r="C27" s="34"/>
      <c r="D27" s="34"/>
      <c r="E27" s="34"/>
      <c r="F27" s="34"/>
    </row>
    <row r="28" spans="1:6" ht="15.75" customHeight="1">
      <c r="A28" s="35" t="s">
        <v>25</v>
      </c>
      <c r="B28" s="35"/>
      <c r="C28" s="35"/>
      <c r="D28" s="35"/>
      <c r="E28" s="35"/>
      <c r="F28" s="35"/>
    </row>
    <row r="29" spans="1:6" ht="23.25" customHeight="1">
      <c r="A29" s="34" t="s">
        <v>31</v>
      </c>
      <c r="B29" s="34"/>
      <c r="C29" s="34"/>
      <c r="D29" s="34"/>
      <c r="E29" s="34"/>
      <c r="F29" s="34"/>
    </row>
    <row r="30" spans="1:6" ht="17.25" customHeight="1">
      <c r="A30" s="39" t="s">
        <v>32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34" t="s">
        <v>13</v>
      </c>
      <c r="B32" s="34"/>
      <c r="C32" s="34"/>
      <c r="D32" s="34"/>
      <c r="E32" s="34"/>
      <c r="F32" s="34"/>
    </row>
    <row r="33" spans="1:6" ht="15.75">
      <c r="A33" s="6"/>
      <c r="B33" s="6"/>
      <c r="C33" s="6"/>
      <c r="D33" s="6"/>
      <c r="E33" s="6"/>
      <c r="F33" s="6"/>
    </row>
    <row r="34" spans="1:6" ht="94.5" customHeight="1">
      <c r="A34" s="42" t="s">
        <v>43</v>
      </c>
      <c r="B34" s="42"/>
      <c r="C34" s="42"/>
      <c r="D34" s="42"/>
      <c r="E34" s="42"/>
      <c r="F34" s="42"/>
    </row>
    <row r="35" spans="1:6" ht="18.75" customHeight="1">
      <c r="A35" s="43" t="s">
        <v>62</v>
      </c>
      <c r="B35" s="43"/>
      <c r="C35" s="43"/>
      <c r="D35" s="43"/>
      <c r="E35" s="43"/>
      <c r="F35" s="43"/>
    </row>
    <row r="36" ht="12" customHeight="1"/>
    <row r="37" spans="1:6" ht="15" customHeight="1">
      <c r="A37" s="36" t="s">
        <v>17</v>
      </c>
      <c r="B37" s="44" t="s">
        <v>0</v>
      </c>
      <c r="C37" s="46" t="s">
        <v>29</v>
      </c>
      <c r="D37" s="36" t="s">
        <v>1</v>
      </c>
      <c r="E37" s="36" t="s">
        <v>2</v>
      </c>
      <c r="F37" s="38" t="s">
        <v>3</v>
      </c>
    </row>
    <row r="38" spans="1:6" ht="87.75" customHeight="1">
      <c r="A38" s="37"/>
      <c r="B38" s="45"/>
      <c r="C38" s="47"/>
      <c r="D38" s="37"/>
      <c r="E38" s="37"/>
      <c r="F38" s="38"/>
    </row>
    <row r="39" spans="1:6" ht="117" customHeight="1">
      <c r="A39" s="10">
        <v>1</v>
      </c>
      <c r="B39" s="13" t="s">
        <v>50</v>
      </c>
      <c r="C39" s="21" t="s">
        <v>39</v>
      </c>
      <c r="D39" s="24" t="s">
        <v>51</v>
      </c>
      <c r="E39" s="24">
        <f aca="true" t="shared" si="0" ref="E39:E48">F39/567.1</f>
        <v>8.524069828954328</v>
      </c>
      <c r="F39" s="25">
        <v>4834</v>
      </c>
    </row>
    <row r="40" spans="1:7" ht="116.25" customHeight="1">
      <c r="A40" s="3">
        <v>2</v>
      </c>
      <c r="B40" s="14" t="s">
        <v>52</v>
      </c>
      <c r="C40" s="21" t="s">
        <v>37</v>
      </c>
      <c r="D40" s="24" t="s">
        <v>51</v>
      </c>
      <c r="E40" s="24">
        <f t="shared" si="0"/>
        <v>0</v>
      </c>
      <c r="F40" s="20">
        <v>0</v>
      </c>
      <c r="G40" s="2"/>
    </row>
    <row r="41" spans="1:7" ht="30.75" customHeight="1">
      <c r="A41" s="10">
        <v>3</v>
      </c>
      <c r="B41" s="13" t="s">
        <v>40</v>
      </c>
      <c r="C41" s="21" t="s">
        <v>53</v>
      </c>
      <c r="D41" s="24" t="s">
        <v>51</v>
      </c>
      <c r="E41" s="24">
        <f t="shared" si="0"/>
        <v>0</v>
      </c>
      <c r="F41" s="20">
        <v>0</v>
      </c>
      <c r="G41" s="2"/>
    </row>
    <row r="42" spans="1:7" ht="63" customHeight="1">
      <c r="A42" s="3">
        <v>4</v>
      </c>
      <c r="B42" s="14" t="s">
        <v>54</v>
      </c>
      <c r="C42" s="22" t="s">
        <v>36</v>
      </c>
      <c r="D42" s="24" t="s">
        <v>51</v>
      </c>
      <c r="E42" s="24">
        <f t="shared" si="0"/>
        <v>3.6900017633574325</v>
      </c>
      <c r="F42" s="20">
        <v>2092.6</v>
      </c>
      <c r="G42" s="2"/>
    </row>
    <row r="43" spans="1:7" ht="84" customHeight="1">
      <c r="A43" s="3">
        <v>5</v>
      </c>
      <c r="B43" s="13" t="s">
        <v>55</v>
      </c>
      <c r="C43" s="22" t="s">
        <v>61</v>
      </c>
      <c r="D43" s="24" t="s">
        <v>51</v>
      </c>
      <c r="E43" s="24">
        <f t="shared" si="0"/>
        <v>0</v>
      </c>
      <c r="F43" s="20">
        <v>0</v>
      </c>
      <c r="G43" s="2"/>
    </row>
    <row r="44" spans="1:7" ht="75.75" customHeight="1">
      <c r="A44" s="10">
        <v>6</v>
      </c>
      <c r="B44" s="14" t="s">
        <v>56</v>
      </c>
      <c r="C44" s="21" t="s">
        <v>41</v>
      </c>
      <c r="D44" s="24" t="s">
        <v>51</v>
      </c>
      <c r="E44" s="24">
        <f t="shared" si="0"/>
        <v>0.33743607829307004</v>
      </c>
      <c r="F44" s="20">
        <v>191.36</v>
      </c>
      <c r="G44" s="2"/>
    </row>
    <row r="45" spans="1:7" ht="96" customHeight="1">
      <c r="A45" s="3">
        <v>7</v>
      </c>
      <c r="B45" s="14" t="s">
        <v>57</v>
      </c>
      <c r="C45" s="4" t="s">
        <v>58</v>
      </c>
      <c r="D45" s="24" t="s">
        <v>51</v>
      </c>
      <c r="E45" s="24">
        <f t="shared" si="0"/>
        <v>0</v>
      </c>
      <c r="F45" s="20">
        <v>0</v>
      </c>
      <c r="G45" s="2"/>
    </row>
    <row r="46" spans="1:7" ht="56.25" customHeight="1">
      <c r="A46" s="10">
        <v>8</v>
      </c>
      <c r="B46" s="13" t="s">
        <v>59</v>
      </c>
      <c r="C46" s="21" t="s">
        <v>41</v>
      </c>
      <c r="D46" s="24" t="s">
        <v>51</v>
      </c>
      <c r="E46" s="24">
        <f t="shared" si="0"/>
        <v>0</v>
      </c>
      <c r="F46" s="20">
        <v>0</v>
      </c>
      <c r="G46" s="2"/>
    </row>
    <row r="47" spans="1:7" ht="55.5" customHeight="1">
      <c r="A47" s="3">
        <v>10</v>
      </c>
      <c r="B47" s="14" t="s">
        <v>4</v>
      </c>
      <c r="C47" s="21" t="s">
        <v>38</v>
      </c>
      <c r="D47" s="24" t="s">
        <v>51</v>
      </c>
      <c r="E47" s="24">
        <f t="shared" si="0"/>
        <v>3.7500088167871626</v>
      </c>
      <c r="F47" s="20">
        <v>2126.63</v>
      </c>
      <c r="G47" s="2"/>
    </row>
    <row r="48" spans="1:7" ht="36" customHeight="1">
      <c r="A48" s="10">
        <v>11</v>
      </c>
      <c r="B48" s="27" t="s">
        <v>63</v>
      </c>
      <c r="C48" s="21" t="s">
        <v>41</v>
      </c>
      <c r="D48" s="24" t="s">
        <v>51</v>
      </c>
      <c r="E48" s="24">
        <f t="shared" si="0"/>
        <v>0</v>
      </c>
      <c r="F48" s="20">
        <v>0</v>
      </c>
      <c r="G48" s="2"/>
    </row>
    <row r="49" spans="1:10" ht="40.5" customHeight="1">
      <c r="A49" s="3"/>
      <c r="B49" s="9" t="s">
        <v>35</v>
      </c>
      <c r="C49" s="4"/>
      <c r="D49" s="24"/>
      <c r="E49" s="26"/>
      <c r="F49" s="20">
        <f>SUM(F39:F48)</f>
        <v>9244.59</v>
      </c>
      <c r="G49" s="2"/>
      <c r="J49" s="18"/>
    </row>
    <row r="51" spans="1:6" ht="23.25" customHeight="1">
      <c r="A51" s="40" t="s">
        <v>71</v>
      </c>
      <c r="B51" s="40"/>
      <c r="C51" s="40"/>
      <c r="D51" s="40"/>
      <c r="E51" s="40"/>
      <c r="F51" s="40"/>
    </row>
    <row r="52" spans="1:6" ht="23.25" customHeight="1">
      <c r="A52" s="15" t="s">
        <v>33</v>
      </c>
      <c r="B52" s="15"/>
      <c r="C52" s="16">
        <f>F49</f>
        <v>9244.59</v>
      </c>
      <c r="D52" s="17" t="s">
        <v>34</v>
      </c>
      <c r="E52" s="15"/>
      <c r="F52" s="15"/>
    </row>
    <row r="53" spans="1:6" ht="23.25" customHeight="1">
      <c r="A53" s="41" t="s">
        <v>72</v>
      </c>
      <c r="B53" s="41"/>
      <c r="C53" s="41"/>
      <c r="D53" s="41"/>
      <c r="E53" s="41"/>
      <c r="F53" s="41"/>
    </row>
    <row r="54" spans="1:6" ht="12.75">
      <c r="A54" s="39" t="s">
        <v>19</v>
      </c>
      <c r="B54" s="39"/>
      <c r="C54" s="39"/>
      <c r="D54" s="39"/>
      <c r="E54" s="39"/>
      <c r="F54" s="39"/>
    </row>
    <row r="55" spans="1:6" ht="20.25">
      <c r="A55" s="11"/>
      <c r="B55" s="17"/>
      <c r="C55" s="17"/>
      <c r="D55" s="17"/>
      <c r="E55" s="12"/>
      <c r="F55" s="17"/>
    </row>
    <row r="56" spans="1:6" ht="20.25">
      <c r="A56" s="40" t="s">
        <v>15</v>
      </c>
      <c r="B56" s="40"/>
      <c r="C56" s="40"/>
      <c r="D56" s="40"/>
      <c r="E56" s="40"/>
      <c r="F56" s="40"/>
    </row>
    <row r="57" spans="1:6" ht="20.25">
      <c r="A57" s="40"/>
      <c r="B57" s="40"/>
      <c r="C57" s="40"/>
      <c r="D57" s="40"/>
      <c r="E57" s="40"/>
      <c r="F57" s="40"/>
    </row>
    <row r="58" spans="1:6" ht="20.25">
      <c r="A58" s="40" t="s">
        <v>16</v>
      </c>
      <c r="B58" s="40"/>
      <c r="C58" s="40"/>
      <c r="D58" s="40"/>
      <c r="E58" s="40"/>
      <c r="F58" s="40"/>
    </row>
    <row r="59" spans="1:6" ht="20.25">
      <c r="A59" s="11"/>
      <c r="B59" s="17"/>
      <c r="C59" s="17"/>
      <c r="D59" s="17"/>
      <c r="E59" s="12"/>
      <c r="F59" s="17"/>
    </row>
    <row r="60" spans="1:6" ht="23.25" customHeight="1">
      <c r="A60" s="40" t="s">
        <v>21</v>
      </c>
      <c r="B60" s="40"/>
      <c r="C60" s="40"/>
      <c r="D60" s="40"/>
      <c r="E60" s="40"/>
      <c r="F60" s="40"/>
    </row>
    <row r="61" spans="1:6" ht="23.25" customHeight="1">
      <c r="A61" s="40" t="s">
        <v>20</v>
      </c>
      <c r="B61" s="40"/>
      <c r="C61" s="40"/>
      <c r="D61" s="40"/>
      <c r="E61" s="40"/>
      <c r="F61" s="40"/>
    </row>
    <row r="62" spans="1:6" ht="20.25">
      <c r="A62" s="11" t="s">
        <v>10</v>
      </c>
      <c r="B62" s="17"/>
      <c r="C62" s="17"/>
      <c r="D62" s="17"/>
      <c r="E62" s="12"/>
      <c r="F62" s="17"/>
    </row>
    <row r="63" spans="1:6" ht="20.25">
      <c r="A63" s="40" t="s">
        <v>14</v>
      </c>
      <c r="B63" s="40"/>
      <c r="C63" s="40"/>
      <c r="D63" s="40"/>
      <c r="E63" s="40"/>
      <c r="F63" s="40"/>
    </row>
    <row r="64" ht="15.75">
      <c r="A64" s="1" t="s">
        <v>10</v>
      </c>
    </row>
    <row r="65" ht="23.25" customHeight="1">
      <c r="A65" s="11" t="s">
        <v>44</v>
      </c>
    </row>
    <row r="66" spans="1:6" s="19" customFormat="1" ht="12.75">
      <c r="A66" s="39" t="s">
        <v>24</v>
      </c>
      <c r="B66" s="39"/>
      <c r="C66" s="39"/>
      <c r="D66" s="39"/>
      <c r="E66" s="39"/>
      <c r="F66" s="39"/>
    </row>
    <row r="67" ht="15.75">
      <c r="A67" s="1" t="s">
        <v>10</v>
      </c>
    </row>
    <row r="68" ht="23.25" customHeight="1">
      <c r="A68" s="11" t="s">
        <v>46</v>
      </c>
    </row>
    <row r="69" spans="1:6" s="19" customFormat="1" ht="12.75">
      <c r="A69" s="39" t="s">
        <v>45</v>
      </c>
      <c r="B69" s="39"/>
      <c r="C69" s="39"/>
      <c r="D69" s="39"/>
      <c r="E69" s="39"/>
      <c r="F69" s="39"/>
    </row>
  </sheetData>
  <sheetProtection/>
  <mergeCells count="37">
    <mergeCell ref="A58:F58"/>
    <mergeCell ref="A60:F60"/>
    <mergeCell ref="A61:F61"/>
    <mergeCell ref="A63:F63"/>
    <mergeCell ref="A66:F66"/>
    <mergeCell ref="A69:F69"/>
    <mergeCell ref="A51:F51"/>
    <mergeCell ref="A53:F53"/>
    <mergeCell ref="A54:F54"/>
    <mergeCell ref="A56:F56"/>
    <mergeCell ref="A57:F57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43">
      <selection activeCell="L48" sqref="L4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8" t="s">
        <v>9</v>
      </c>
      <c r="B8" s="28"/>
      <c r="C8" s="28"/>
      <c r="D8" s="28"/>
      <c r="E8" s="28"/>
      <c r="F8" s="28"/>
    </row>
    <row r="9" spans="1:6" ht="21" customHeight="1">
      <c r="A9" s="28" t="s">
        <v>28</v>
      </c>
      <c r="B9" s="28"/>
      <c r="C9" s="28"/>
      <c r="D9" s="28"/>
      <c r="E9" s="28"/>
      <c r="F9" s="28"/>
    </row>
    <row r="10" spans="1:6" ht="49.5" customHeight="1">
      <c r="A10" s="29" t="s">
        <v>30</v>
      </c>
      <c r="B10" s="30"/>
      <c r="C10" s="30"/>
      <c r="D10" s="30"/>
      <c r="E10" s="30"/>
      <c r="F10" s="30"/>
    </row>
    <row r="11" spans="1:6" ht="15.75">
      <c r="A11" s="31" t="s">
        <v>67</v>
      </c>
      <c r="B11" s="31"/>
      <c r="C11" s="31"/>
      <c r="D11" s="31"/>
      <c r="E11" s="31"/>
      <c r="F11" s="31"/>
    </row>
    <row r="13" ht="15.75">
      <c r="B13" s="1" t="s">
        <v>10</v>
      </c>
    </row>
    <row r="14" spans="1:6" ht="23.25" customHeight="1">
      <c r="A14" s="32" t="s">
        <v>42</v>
      </c>
      <c r="B14" s="32"/>
      <c r="C14" s="32"/>
      <c r="D14" s="32"/>
      <c r="E14" s="32"/>
      <c r="F14" s="32"/>
    </row>
    <row r="15" spans="1:6" ht="18.75" customHeight="1">
      <c r="A15" s="33" t="s">
        <v>22</v>
      </c>
      <c r="B15" s="33"/>
      <c r="C15" s="33"/>
      <c r="D15" s="33"/>
      <c r="E15" s="33"/>
      <c r="F15" s="33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4" t="s">
        <v>49</v>
      </c>
      <c r="B17" s="34"/>
      <c r="C17" s="34"/>
      <c r="D17" s="34"/>
      <c r="E17" s="34"/>
      <c r="F17" s="34"/>
    </row>
    <row r="18" spans="1:6" ht="21.75" customHeight="1">
      <c r="A18" s="33" t="s">
        <v>23</v>
      </c>
      <c r="B18" s="33"/>
      <c r="C18" s="33"/>
      <c r="D18" s="33"/>
      <c r="E18" s="33"/>
      <c r="F18" s="33"/>
    </row>
    <row r="19" ht="12.75">
      <c r="D19" s="5"/>
    </row>
    <row r="20" spans="1:6" ht="23.25" customHeight="1">
      <c r="A20" s="34" t="s">
        <v>47</v>
      </c>
      <c r="B20" s="34"/>
      <c r="C20" s="34"/>
      <c r="D20" s="34"/>
      <c r="E20" s="34"/>
      <c r="F20" s="34"/>
    </row>
    <row r="21" spans="1:6" ht="23.25" customHeight="1">
      <c r="A21" s="34" t="s">
        <v>48</v>
      </c>
      <c r="B21" s="34"/>
      <c r="C21" s="34"/>
      <c r="D21" s="34"/>
      <c r="E21" s="34"/>
      <c r="F21" s="34"/>
    </row>
    <row r="22" spans="1:6" ht="18.75" customHeight="1">
      <c r="A22" s="35" t="s">
        <v>11</v>
      </c>
      <c r="B22" s="35"/>
      <c r="C22" s="35"/>
      <c r="D22" s="35"/>
      <c r="E22" s="35"/>
      <c r="F22" s="35"/>
    </row>
    <row r="23" ht="12.75">
      <c r="D23" s="5"/>
    </row>
    <row r="24" spans="1:6" ht="23.25" customHeight="1">
      <c r="A24" s="34" t="s">
        <v>27</v>
      </c>
      <c r="B24" s="34"/>
      <c r="C24" s="34"/>
      <c r="D24" s="34"/>
      <c r="E24" s="34"/>
      <c r="F24" s="34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34" t="s">
        <v>26</v>
      </c>
      <c r="B27" s="34"/>
      <c r="C27" s="34"/>
      <c r="D27" s="34"/>
      <c r="E27" s="34"/>
      <c r="F27" s="34"/>
    </row>
    <row r="28" spans="1:6" ht="15.75" customHeight="1">
      <c r="A28" s="35" t="s">
        <v>25</v>
      </c>
      <c r="B28" s="35"/>
      <c r="C28" s="35"/>
      <c r="D28" s="35"/>
      <c r="E28" s="35"/>
      <c r="F28" s="35"/>
    </row>
    <row r="29" spans="1:6" ht="23.25" customHeight="1">
      <c r="A29" s="34" t="s">
        <v>31</v>
      </c>
      <c r="B29" s="34"/>
      <c r="C29" s="34"/>
      <c r="D29" s="34"/>
      <c r="E29" s="34"/>
      <c r="F29" s="34"/>
    </row>
    <row r="30" spans="1:6" ht="17.25" customHeight="1">
      <c r="A30" s="39" t="s">
        <v>32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34" t="s">
        <v>13</v>
      </c>
      <c r="B32" s="34"/>
      <c r="C32" s="34"/>
      <c r="D32" s="34"/>
      <c r="E32" s="34"/>
      <c r="F32" s="34"/>
    </row>
    <row r="33" spans="1:6" ht="15.75">
      <c r="A33" s="6"/>
      <c r="B33" s="6"/>
      <c r="C33" s="6"/>
      <c r="D33" s="6"/>
      <c r="E33" s="6"/>
      <c r="F33" s="6"/>
    </row>
    <row r="34" spans="1:6" ht="94.5" customHeight="1">
      <c r="A34" s="42" t="s">
        <v>43</v>
      </c>
      <c r="B34" s="42"/>
      <c r="C34" s="42"/>
      <c r="D34" s="42"/>
      <c r="E34" s="42"/>
      <c r="F34" s="42"/>
    </row>
    <row r="35" spans="1:6" ht="18.75" customHeight="1">
      <c r="A35" s="43" t="s">
        <v>62</v>
      </c>
      <c r="B35" s="43"/>
      <c r="C35" s="43"/>
      <c r="D35" s="43"/>
      <c r="E35" s="43"/>
      <c r="F35" s="43"/>
    </row>
    <row r="36" ht="12" customHeight="1"/>
    <row r="37" spans="1:6" ht="15" customHeight="1">
      <c r="A37" s="36" t="s">
        <v>17</v>
      </c>
      <c r="B37" s="44" t="s">
        <v>0</v>
      </c>
      <c r="C37" s="46" t="s">
        <v>29</v>
      </c>
      <c r="D37" s="36" t="s">
        <v>1</v>
      </c>
      <c r="E37" s="36" t="s">
        <v>2</v>
      </c>
      <c r="F37" s="38" t="s">
        <v>3</v>
      </c>
    </row>
    <row r="38" spans="1:6" ht="87.75" customHeight="1">
      <c r="A38" s="37"/>
      <c r="B38" s="45"/>
      <c r="C38" s="47"/>
      <c r="D38" s="37"/>
      <c r="E38" s="37"/>
      <c r="F38" s="38"/>
    </row>
    <row r="39" spans="1:6" ht="117" customHeight="1">
      <c r="A39" s="10">
        <v>1</v>
      </c>
      <c r="B39" s="13" t="s">
        <v>50</v>
      </c>
      <c r="C39" s="21" t="s">
        <v>39</v>
      </c>
      <c r="D39" s="24" t="s">
        <v>51</v>
      </c>
      <c r="E39" s="24">
        <f aca="true" t="shared" si="0" ref="E39:E48">F39/567.1</f>
        <v>28.982137189208252</v>
      </c>
      <c r="F39" s="25">
        <v>16435.77</v>
      </c>
    </row>
    <row r="40" spans="1:7" ht="116.25" customHeight="1">
      <c r="A40" s="3">
        <v>2</v>
      </c>
      <c r="B40" s="14" t="s">
        <v>52</v>
      </c>
      <c r="C40" s="21" t="s">
        <v>37</v>
      </c>
      <c r="D40" s="24" t="s">
        <v>51</v>
      </c>
      <c r="E40" s="24">
        <f t="shared" si="0"/>
        <v>0</v>
      </c>
      <c r="F40" s="20">
        <v>0</v>
      </c>
      <c r="G40" s="2"/>
    </row>
    <row r="41" spans="1:7" ht="30.75" customHeight="1">
      <c r="A41" s="10">
        <v>3</v>
      </c>
      <c r="B41" s="13" t="s">
        <v>40</v>
      </c>
      <c r="C41" s="21" t="s">
        <v>53</v>
      </c>
      <c r="D41" s="24" t="s">
        <v>51</v>
      </c>
      <c r="E41" s="24">
        <f t="shared" si="0"/>
        <v>0</v>
      </c>
      <c r="F41" s="20">
        <v>0</v>
      </c>
      <c r="G41" s="2"/>
    </row>
    <row r="42" spans="1:7" ht="63" customHeight="1">
      <c r="A42" s="3">
        <v>4</v>
      </c>
      <c r="B42" s="14" t="s">
        <v>54</v>
      </c>
      <c r="C42" s="22" t="s">
        <v>36</v>
      </c>
      <c r="D42" s="24" t="s">
        <v>51</v>
      </c>
      <c r="E42" s="24">
        <f t="shared" si="0"/>
        <v>3.6900017633574325</v>
      </c>
      <c r="F42" s="20">
        <v>2092.6</v>
      </c>
      <c r="G42" s="2"/>
    </row>
    <row r="43" spans="1:7" ht="84" customHeight="1">
      <c r="A43" s="3">
        <v>5</v>
      </c>
      <c r="B43" s="13" t="s">
        <v>55</v>
      </c>
      <c r="C43" s="22" t="s">
        <v>61</v>
      </c>
      <c r="D43" s="24" t="s">
        <v>51</v>
      </c>
      <c r="E43" s="24">
        <f t="shared" si="0"/>
        <v>3.1035090812907775</v>
      </c>
      <c r="F43" s="20">
        <v>1760</v>
      </c>
      <c r="G43" s="2"/>
    </row>
    <row r="44" spans="1:7" ht="75.75" customHeight="1">
      <c r="A44" s="10">
        <v>6</v>
      </c>
      <c r="B44" s="14" t="s">
        <v>56</v>
      </c>
      <c r="C44" s="21" t="s">
        <v>41</v>
      </c>
      <c r="D44" s="24" t="s">
        <v>51</v>
      </c>
      <c r="E44" s="24">
        <f t="shared" si="0"/>
        <v>0.33743607829307004</v>
      </c>
      <c r="F44" s="20">
        <v>191.36</v>
      </c>
      <c r="G44" s="2"/>
    </row>
    <row r="45" spans="1:7" ht="96" customHeight="1">
      <c r="A45" s="3">
        <v>7</v>
      </c>
      <c r="B45" s="14" t="s">
        <v>57</v>
      </c>
      <c r="C45" s="4" t="s">
        <v>58</v>
      </c>
      <c r="D45" s="24" t="s">
        <v>51</v>
      </c>
      <c r="E45" s="24">
        <f t="shared" si="0"/>
        <v>0</v>
      </c>
      <c r="F45" s="20">
        <v>0</v>
      </c>
      <c r="G45" s="2"/>
    </row>
    <row r="46" spans="1:7" ht="56.25" customHeight="1">
      <c r="A46" s="10">
        <v>8</v>
      </c>
      <c r="B46" s="13" t="s">
        <v>59</v>
      </c>
      <c r="C46" s="21" t="s">
        <v>41</v>
      </c>
      <c r="D46" s="24" t="s">
        <v>51</v>
      </c>
      <c r="E46" s="24">
        <f t="shared" si="0"/>
        <v>3.9357079880091694</v>
      </c>
      <c r="F46" s="20">
        <v>2231.94</v>
      </c>
      <c r="G46" s="2"/>
    </row>
    <row r="47" spans="1:7" ht="55.5" customHeight="1">
      <c r="A47" s="3">
        <v>10</v>
      </c>
      <c r="B47" s="14" t="s">
        <v>4</v>
      </c>
      <c r="C47" s="21" t="s">
        <v>38</v>
      </c>
      <c r="D47" s="24" t="s">
        <v>51</v>
      </c>
      <c r="E47" s="24">
        <f t="shared" si="0"/>
        <v>3.7500088167871626</v>
      </c>
      <c r="F47" s="20">
        <v>2126.63</v>
      </c>
      <c r="G47" s="2"/>
    </row>
    <row r="48" spans="1:7" ht="36" customHeight="1">
      <c r="A48" s="10">
        <v>11</v>
      </c>
      <c r="B48" s="27" t="s">
        <v>63</v>
      </c>
      <c r="C48" s="21" t="s">
        <v>41</v>
      </c>
      <c r="D48" s="24" t="s">
        <v>51</v>
      </c>
      <c r="E48" s="24">
        <f t="shared" si="0"/>
        <v>0</v>
      </c>
      <c r="F48" s="20">
        <v>0</v>
      </c>
      <c r="G48" s="2"/>
    </row>
    <row r="49" spans="1:10" ht="40.5" customHeight="1">
      <c r="A49" s="3"/>
      <c r="B49" s="9" t="s">
        <v>35</v>
      </c>
      <c r="C49" s="4"/>
      <c r="D49" s="24"/>
      <c r="E49" s="26"/>
      <c r="F49" s="20">
        <f>SUM(F39:F48)</f>
        <v>24838.3</v>
      </c>
      <c r="G49" s="2"/>
      <c r="J49" s="18"/>
    </row>
    <row r="51" spans="1:6" ht="23.25" customHeight="1">
      <c r="A51" s="40" t="s">
        <v>68</v>
      </c>
      <c r="B51" s="40"/>
      <c r="C51" s="40"/>
      <c r="D51" s="40"/>
      <c r="E51" s="40"/>
      <c r="F51" s="40"/>
    </row>
    <row r="52" spans="1:6" ht="23.25" customHeight="1">
      <c r="A52" s="15" t="s">
        <v>33</v>
      </c>
      <c r="B52" s="15"/>
      <c r="C52" s="16">
        <f>F49</f>
        <v>24838.3</v>
      </c>
      <c r="D52" s="17" t="s">
        <v>34</v>
      </c>
      <c r="E52" s="15"/>
      <c r="F52" s="15"/>
    </row>
    <row r="53" spans="1:6" ht="23.25" customHeight="1">
      <c r="A53" s="41" t="s">
        <v>69</v>
      </c>
      <c r="B53" s="41"/>
      <c r="C53" s="41"/>
      <c r="D53" s="41"/>
      <c r="E53" s="41"/>
      <c r="F53" s="41"/>
    </row>
    <row r="54" spans="1:6" ht="12.75">
      <c r="A54" s="39" t="s">
        <v>19</v>
      </c>
      <c r="B54" s="39"/>
      <c r="C54" s="39"/>
      <c r="D54" s="39"/>
      <c r="E54" s="39"/>
      <c r="F54" s="39"/>
    </row>
    <row r="55" spans="1:6" ht="20.25">
      <c r="A55" s="11"/>
      <c r="B55" s="17"/>
      <c r="C55" s="17"/>
      <c r="D55" s="17"/>
      <c r="E55" s="12"/>
      <c r="F55" s="17"/>
    </row>
    <row r="56" spans="1:6" ht="20.25">
      <c r="A56" s="40" t="s">
        <v>15</v>
      </c>
      <c r="B56" s="40"/>
      <c r="C56" s="40"/>
      <c r="D56" s="40"/>
      <c r="E56" s="40"/>
      <c r="F56" s="40"/>
    </row>
    <row r="57" spans="1:6" ht="20.25">
      <c r="A57" s="40"/>
      <c r="B57" s="40"/>
      <c r="C57" s="40"/>
      <c r="D57" s="40"/>
      <c r="E57" s="40"/>
      <c r="F57" s="40"/>
    </row>
    <row r="58" spans="1:6" ht="20.25">
      <c r="A58" s="40" t="s">
        <v>16</v>
      </c>
      <c r="B58" s="40"/>
      <c r="C58" s="40"/>
      <c r="D58" s="40"/>
      <c r="E58" s="40"/>
      <c r="F58" s="40"/>
    </row>
    <row r="59" spans="1:6" ht="20.25">
      <c r="A59" s="11"/>
      <c r="B59" s="17"/>
      <c r="C59" s="17"/>
      <c r="D59" s="17"/>
      <c r="E59" s="12"/>
      <c r="F59" s="17"/>
    </row>
    <row r="60" spans="1:6" ht="23.25" customHeight="1">
      <c r="A60" s="40" t="s">
        <v>21</v>
      </c>
      <c r="B60" s="40"/>
      <c r="C60" s="40"/>
      <c r="D60" s="40"/>
      <c r="E60" s="40"/>
      <c r="F60" s="40"/>
    </row>
    <row r="61" spans="1:6" ht="23.25" customHeight="1">
      <c r="A61" s="40" t="s">
        <v>20</v>
      </c>
      <c r="B61" s="40"/>
      <c r="C61" s="40"/>
      <c r="D61" s="40"/>
      <c r="E61" s="40"/>
      <c r="F61" s="40"/>
    </row>
    <row r="62" spans="1:6" ht="20.25">
      <c r="A62" s="11" t="s">
        <v>10</v>
      </c>
      <c r="B62" s="17"/>
      <c r="C62" s="17"/>
      <c r="D62" s="17"/>
      <c r="E62" s="12"/>
      <c r="F62" s="17"/>
    </row>
    <row r="63" spans="1:6" ht="20.25">
      <c r="A63" s="40" t="s">
        <v>14</v>
      </c>
      <c r="B63" s="40"/>
      <c r="C63" s="40"/>
      <c r="D63" s="40"/>
      <c r="E63" s="40"/>
      <c r="F63" s="40"/>
    </row>
    <row r="64" ht="15.75">
      <c r="A64" s="1" t="s">
        <v>10</v>
      </c>
    </row>
    <row r="65" ht="23.25" customHeight="1">
      <c r="A65" s="11" t="s">
        <v>44</v>
      </c>
    </row>
    <row r="66" spans="1:6" s="19" customFormat="1" ht="12.75">
      <c r="A66" s="39" t="s">
        <v>24</v>
      </c>
      <c r="B66" s="39"/>
      <c r="C66" s="39"/>
      <c r="D66" s="39"/>
      <c r="E66" s="39"/>
      <c r="F66" s="39"/>
    </row>
    <row r="67" ht="15.75">
      <c r="A67" s="1" t="s">
        <v>10</v>
      </c>
    </row>
    <row r="68" ht="23.25" customHeight="1">
      <c r="A68" s="11" t="s">
        <v>46</v>
      </c>
    </row>
    <row r="69" spans="1:6" s="19" customFormat="1" ht="12.75">
      <c r="A69" s="39" t="s">
        <v>45</v>
      </c>
      <c r="B69" s="39"/>
      <c r="C69" s="39"/>
      <c r="D69" s="39"/>
      <c r="E69" s="39"/>
      <c r="F69" s="39"/>
    </row>
  </sheetData>
  <sheetProtection/>
  <mergeCells count="37">
    <mergeCell ref="A58:F58"/>
    <mergeCell ref="A60:F60"/>
    <mergeCell ref="A61:F61"/>
    <mergeCell ref="A63:F63"/>
    <mergeCell ref="A66:F66"/>
    <mergeCell ref="A69:F69"/>
    <mergeCell ref="A51:F51"/>
    <mergeCell ref="A53:F53"/>
    <mergeCell ref="A54:F54"/>
    <mergeCell ref="A56:F56"/>
    <mergeCell ref="A57:F57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3">
      <selection activeCell="L19" sqref="L1:M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28" t="s">
        <v>9</v>
      </c>
      <c r="B8" s="28"/>
      <c r="C8" s="28"/>
      <c r="D8" s="28"/>
      <c r="E8" s="28"/>
      <c r="F8" s="28"/>
    </row>
    <row r="9" spans="1:6" ht="21" customHeight="1">
      <c r="A9" s="28" t="s">
        <v>28</v>
      </c>
      <c r="B9" s="28"/>
      <c r="C9" s="28"/>
      <c r="D9" s="28"/>
      <c r="E9" s="28"/>
      <c r="F9" s="28"/>
    </row>
    <row r="10" spans="1:6" ht="49.5" customHeight="1">
      <c r="A10" s="29" t="s">
        <v>30</v>
      </c>
      <c r="B10" s="30"/>
      <c r="C10" s="30"/>
      <c r="D10" s="30"/>
      <c r="E10" s="30"/>
      <c r="F10" s="30"/>
    </row>
    <row r="11" spans="1:6" ht="15.75">
      <c r="A11" s="31" t="s">
        <v>64</v>
      </c>
      <c r="B11" s="31"/>
      <c r="C11" s="31"/>
      <c r="D11" s="31"/>
      <c r="E11" s="31"/>
      <c r="F11" s="31"/>
    </row>
    <row r="13" ht="15.75">
      <c r="B13" s="1" t="s">
        <v>10</v>
      </c>
    </row>
    <row r="14" spans="1:6" ht="23.25" customHeight="1">
      <c r="A14" s="32" t="s">
        <v>42</v>
      </c>
      <c r="B14" s="32"/>
      <c r="C14" s="32"/>
      <c r="D14" s="32"/>
      <c r="E14" s="32"/>
      <c r="F14" s="32"/>
    </row>
    <row r="15" spans="1:6" ht="18.75" customHeight="1">
      <c r="A15" s="33" t="s">
        <v>22</v>
      </c>
      <c r="B15" s="33"/>
      <c r="C15" s="33"/>
      <c r="D15" s="33"/>
      <c r="E15" s="33"/>
      <c r="F15" s="33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34" t="s">
        <v>49</v>
      </c>
      <c r="B17" s="34"/>
      <c r="C17" s="34"/>
      <c r="D17" s="34"/>
      <c r="E17" s="34"/>
      <c r="F17" s="34"/>
    </row>
    <row r="18" spans="1:6" ht="21.75" customHeight="1">
      <c r="A18" s="33" t="s">
        <v>23</v>
      </c>
      <c r="B18" s="33"/>
      <c r="C18" s="33"/>
      <c r="D18" s="33"/>
      <c r="E18" s="33"/>
      <c r="F18" s="33"/>
    </row>
    <row r="19" ht="12.75">
      <c r="D19" s="5"/>
    </row>
    <row r="20" spans="1:6" ht="23.25" customHeight="1">
      <c r="A20" s="34" t="s">
        <v>47</v>
      </c>
      <c r="B20" s="34"/>
      <c r="C20" s="34"/>
      <c r="D20" s="34"/>
      <c r="E20" s="34"/>
      <c r="F20" s="34"/>
    </row>
    <row r="21" spans="1:6" ht="23.25" customHeight="1">
      <c r="A21" s="34" t="s">
        <v>48</v>
      </c>
      <c r="B21" s="34"/>
      <c r="C21" s="34"/>
      <c r="D21" s="34"/>
      <c r="E21" s="34"/>
      <c r="F21" s="34"/>
    </row>
    <row r="22" spans="1:6" ht="18.75" customHeight="1">
      <c r="A22" s="35" t="s">
        <v>11</v>
      </c>
      <c r="B22" s="35"/>
      <c r="C22" s="35"/>
      <c r="D22" s="35"/>
      <c r="E22" s="35"/>
      <c r="F22" s="35"/>
    </row>
    <row r="23" ht="12.75">
      <c r="D23" s="5"/>
    </row>
    <row r="24" spans="1:6" ht="23.25" customHeight="1">
      <c r="A24" s="34" t="s">
        <v>27</v>
      </c>
      <c r="B24" s="34"/>
      <c r="C24" s="34"/>
      <c r="D24" s="34"/>
      <c r="E24" s="34"/>
      <c r="F24" s="34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5"/>
    </row>
    <row r="27" spans="1:6" ht="23.25" customHeight="1">
      <c r="A27" s="34" t="s">
        <v>26</v>
      </c>
      <c r="B27" s="34"/>
      <c r="C27" s="34"/>
      <c r="D27" s="34"/>
      <c r="E27" s="34"/>
      <c r="F27" s="34"/>
    </row>
    <row r="28" spans="1:6" ht="15.75" customHeight="1">
      <c r="A28" s="35" t="s">
        <v>25</v>
      </c>
      <c r="B28" s="35"/>
      <c r="C28" s="35"/>
      <c r="D28" s="35"/>
      <c r="E28" s="35"/>
      <c r="F28" s="35"/>
    </row>
    <row r="29" spans="1:6" ht="23.25" customHeight="1">
      <c r="A29" s="34" t="s">
        <v>31</v>
      </c>
      <c r="B29" s="34"/>
      <c r="C29" s="34"/>
      <c r="D29" s="34"/>
      <c r="E29" s="34"/>
      <c r="F29" s="34"/>
    </row>
    <row r="30" spans="1:6" ht="17.25" customHeight="1">
      <c r="A30" s="39" t="s">
        <v>32</v>
      </c>
      <c r="B30" s="39"/>
      <c r="C30" s="39"/>
      <c r="D30" s="39"/>
      <c r="E30" s="39"/>
      <c r="F30" s="39"/>
    </row>
    <row r="31" spans="1:6" ht="12.75">
      <c r="A31" s="8"/>
      <c r="B31" s="8"/>
      <c r="C31" s="8"/>
      <c r="D31" s="8"/>
      <c r="E31" s="8"/>
      <c r="F31" s="8"/>
    </row>
    <row r="32" spans="1:6" ht="18.75">
      <c r="A32" s="34" t="s">
        <v>13</v>
      </c>
      <c r="B32" s="34"/>
      <c r="C32" s="34"/>
      <c r="D32" s="34"/>
      <c r="E32" s="34"/>
      <c r="F32" s="34"/>
    </row>
    <row r="33" spans="1:6" ht="15.75">
      <c r="A33" s="6"/>
      <c r="B33" s="6"/>
      <c r="C33" s="6"/>
      <c r="D33" s="6"/>
      <c r="E33" s="6"/>
      <c r="F33" s="6"/>
    </row>
    <row r="34" spans="1:6" ht="94.5" customHeight="1">
      <c r="A34" s="42" t="s">
        <v>43</v>
      </c>
      <c r="B34" s="42"/>
      <c r="C34" s="42"/>
      <c r="D34" s="42"/>
      <c r="E34" s="42"/>
      <c r="F34" s="42"/>
    </row>
    <row r="35" spans="1:6" ht="18.75" customHeight="1">
      <c r="A35" s="43" t="s">
        <v>62</v>
      </c>
      <c r="B35" s="43"/>
      <c r="C35" s="43"/>
      <c r="D35" s="43"/>
      <c r="E35" s="43"/>
      <c r="F35" s="43"/>
    </row>
    <row r="36" ht="12" customHeight="1"/>
    <row r="37" spans="1:6" ht="15" customHeight="1">
      <c r="A37" s="36" t="s">
        <v>17</v>
      </c>
      <c r="B37" s="44" t="s">
        <v>0</v>
      </c>
      <c r="C37" s="46" t="s">
        <v>29</v>
      </c>
      <c r="D37" s="36" t="s">
        <v>1</v>
      </c>
      <c r="E37" s="36" t="s">
        <v>2</v>
      </c>
      <c r="F37" s="38" t="s">
        <v>3</v>
      </c>
    </row>
    <row r="38" spans="1:6" ht="87.75" customHeight="1">
      <c r="A38" s="37"/>
      <c r="B38" s="45"/>
      <c r="C38" s="47"/>
      <c r="D38" s="37"/>
      <c r="E38" s="37"/>
      <c r="F38" s="38"/>
    </row>
    <row r="39" spans="1:6" ht="117" customHeight="1">
      <c r="A39" s="10">
        <v>1</v>
      </c>
      <c r="B39" s="13" t="s">
        <v>50</v>
      </c>
      <c r="C39" s="21" t="s">
        <v>39</v>
      </c>
      <c r="D39" s="24" t="s">
        <v>51</v>
      </c>
      <c r="E39" s="24">
        <f aca="true" t="shared" si="0" ref="E39:E49">F39/567.1</f>
        <v>4.046905307705872</v>
      </c>
      <c r="F39" s="25">
        <v>2295</v>
      </c>
    </row>
    <row r="40" spans="1:7" ht="116.25" customHeight="1">
      <c r="A40" s="3">
        <v>2</v>
      </c>
      <c r="B40" s="14" t="s">
        <v>52</v>
      </c>
      <c r="C40" s="21" t="s">
        <v>37</v>
      </c>
      <c r="D40" s="24" t="s">
        <v>51</v>
      </c>
      <c r="E40" s="24">
        <f t="shared" si="0"/>
        <v>0</v>
      </c>
      <c r="F40" s="20">
        <v>0</v>
      </c>
      <c r="G40" s="2"/>
    </row>
    <row r="41" spans="1:7" ht="30.75" customHeight="1">
      <c r="A41" s="10">
        <v>3</v>
      </c>
      <c r="B41" s="13" t="s">
        <v>40</v>
      </c>
      <c r="C41" s="21" t="s">
        <v>53</v>
      </c>
      <c r="D41" s="24" t="s">
        <v>51</v>
      </c>
      <c r="E41" s="24">
        <f t="shared" si="0"/>
        <v>0</v>
      </c>
      <c r="F41" s="20">
        <v>0</v>
      </c>
      <c r="G41" s="2"/>
    </row>
    <row r="42" spans="1:7" ht="63" customHeight="1">
      <c r="A42" s="3">
        <v>4</v>
      </c>
      <c r="B42" s="14" t="s">
        <v>54</v>
      </c>
      <c r="C42" s="22" t="s">
        <v>36</v>
      </c>
      <c r="D42" s="24" t="s">
        <v>51</v>
      </c>
      <c r="E42" s="24">
        <f t="shared" si="0"/>
        <v>3.6900017633574325</v>
      </c>
      <c r="F42" s="20">
        <v>2092.6</v>
      </c>
      <c r="G42" s="2"/>
    </row>
    <row r="43" spans="1:7" ht="84" customHeight="1">
      <c r="A43" s="3">
        <v>5</v>
      </c>
      <c r="B43" s="13" t="s">
        <v>55</v>
      </c>
      <c r="C43" s="22" t="s">
        <v>61</v>
      </c>
      <c r="D43" s="24" t="s">
        <v>51</v>
      </c>
      <c r="E43" s="24">
        <f t="shared" si="0"/>
        <v>0</v>
      </c>
      <c r="F43" s="20">
        <v>0</v>
      </c>
      <c r="G43" s="2"/>
    </row>
    <row r="44" spans="1:7" ht="75.75" customHeight="1">
      <c r="A44" s="10">
        <v>6</v>
      </c>
      <c r="B44" s="14" t="s">
        <v>56</v>
      </c>
      <c r="C44" s="21" t="s">
        <v>41</v>
      </c>
      <c r="D44" s="24" t="s">
        <v>51</v>
      </c>
      <c r="E44" s="24">
        <f t="shared" si="0"/>
        <v>0.33743607829307004</v>
      </c>
      <c r="F44" s="20">
        <v>191.36</v>
      </c>
      <c r="G44" s="2"/>
    </row>
    <row r="45" spans="1:7" ht="96" customHeight="1">
      <c r="A45" s="3">
        <v>7</v>
      </c>
      <c r="B45" s="14" t="s">
        <v>57</v>
      </c>
      <c r="C45" s="4" t="s">
        <v>58</v>
      </c>
      <c r="D45" s="24" t="s">
        <v>51</v>
      </c>
      <c r="E45" s="24">
        <f t="shared" si="0"/>
        <v>0</v>
      </c>
      <c r="F45" s="20">
        <v>0</v>
      </c>
      <c r="G45" s="2"/>
    </row>
    <row r="46" spans="1:7" ht="56.25" customHeight="1">
      <c r="A46" s="10">
        <v>8</v>
      </c>
      <c r="B46" s="13" t="s">
        <v>59</v>
      </c>
      <c r="C46" s="21" t="s">
        <v>41</v>
      </c>
      <c r="D46" s="24" t="s">
        <v>51</v>
      </c>
      <c r="E46" s="24">
        <f t="shared" si="0"/>
        <v>0</v>
      </c>
      <c r="F46" s="20">
        <v>0</v>
      </c>
      <c r="G46" s="2"/>
    </row>
    <row r="47" spans="1:7" ht="55.5" customHeight="1">
      <c r="A47" s="3">
        <v>10</v>
      </c>
      <c r="B47" s="14" t="s">
        <v>4</v>
      </c>
      <c r="C47" s="21" t="s">
        <v>38</v>
      </c>
      <c r="D47" s="24" t="s">
        <v>51</v>
      </c>
      <c r="E47" s="24">
        <f t="shared" si="0"/>
        <v>3.7500088167871626</v>
      </c>
      <c r="F47" s="20">
        <v>2126.63</v>
      </c>
      <c r="G47" s="2"/>
    </row>
    <row r="48" spans="1:7" ht="36" customHeight="1">
      <c r="A48" s="10">
        <v>11</v>
      </c>
      <c r="B48" s="14" t="s">
        <v>60</v>
      </c>
      <c r="C48" s="23" t="s">
        <v>39</v>
      </c>
      <c r="D48" s="24" t="s">
        <v>51</v>
      </c>
      <c r="E48" s="24">
        <f t="shared" si="0"/>
        <v>0</v>
      </c>
      <c r="F48" s="20">
        <v>0</v>
      </c>
      <c r="G48" s="2"/>
    </row>
    <row r="49" spans="1:7" ht="36" customHeight="1">
      <c r="A49" s="10">
        <v>12</v>
      </c>
      <c r="B49" s="27" t="s">
        <v>63</v>
      </c>
      <c r="C49" s="21" t="s">
        <v>41</v>
      </c>
      <c r="D49" s="24" t="s">
        <v>51</v>
      </c>
      <c r="E49" s="24">
        <f t="shared" si="0"/>
        <v>0</v>
      </c>
      <c r="F49" s="20">
        <v>0</v>
      </c>
      <c r="G49" s="2"/>
    </row>
    <row r="50" spans="1:10" ht="40.5" customHeight="1">
      <c r="A50" s="3"/>
      <c r="B50" s="9" t="s">
        <v>35</v>
      </c>
      <c r="C50" s="4"/>
      <c r="D50" s="24"/>
      <c r="E50" s="26"/>
      <c r="F50" s="20">
        <f>SUM(F39:F49)</f>
        <v>6705.59</v>
      </c>
      <c r="G50" s="2"/>
      <c r="J50" s="18"/>
    </row>
    <row r="52" spans="1:6" ht="23.25" customHeight="1">
      <c r="A52" s="40" t="s">
        <v>65</v>
      </c>
      <c r="B52" s="40"/>
      <c r="C52" s="40"/>
      <c r="D52" s="40"/>
      <c r="E52" s="40"/>
      <c r="F52" s="40"/>
    </row>
    <row r="53" spans="1:6" ht="23.25" customHeight="1">
      <c r="A53" s="15" t="s">
        <v>33</v>
      </c>
      <c r="B53" s="15"/>
      <c r="C53" s="16">
        <f>F50</f>
        <v>6705.59</v>
      </c>
      <c r="D53" s="17" t="s">
        <v>34</v>
      </c>
      <c r="E53" s="15"/>
      <c r="F53" s="15"/>
    </row>
    <row r="54" spans="1:6" ht="23.25" customHeight="1">
      <c r="A54" s="41" t="s">
        <v>66</v>
      </c>
      <c r="B54" s="41"/>
      <c r="C54" s="41"/>
      <c r="D54" s="41"/>
      <c r="E54" s="41"/>
      <c r="F54" s="41"/>
    </row>
    <row r="55" spans="1:6" ht="12.75">
      <c r="A55" s="39" t="s">
        <v>19</v>
      </c>
      <c r="B55" s="39"/>
      <c r="C55" s="39"/>
      <c r="D55" s="39"/>
      <c r="E55" s="39"/>
      <c r="F55" s="39"/>
    </row>
    <row r="56" spans="1:6" ht="20.25">
      <c r="A56" s="11"/>
      <c r="B56" s="17"/>
      <c r="C56" s="17"/>
      <c r="D56" s="17"/>
      <c r="E56" s="12"/>
      <c r="F56" s="17"/>
    </row>
    <row r="57" spans="1:6" ht="20.25">
      <c r="A57" s="40" t="s">
        <v>15</v>
      </c>
      <c r="B57" s="40"/>
      <c r="C57" s="40"/>
      <c r="D57" s="40"/>
      <c r="E57" s="40"/>
      <c r="F57" s="40"/>
    </row>
    <row r="58" spans="1:6" ht="20.25">
      <c r="A58" s="40"/>
      <c r="B58" s="40"/>
      <c r="C58" s="40"/>
      <c r="D58" s="40"/>
      <c r="E58" s="40"/>
      <c r="F58" s="40"/>
    </row>
    <row r="59" spans="1:6" ht="20.25">
      <c r="A59" s="40" t="s">
        <v>16</v>
      </c>
      <c r="B59" s="40"/>
      <c r="C59" s="40"/>
      <c r="D59" s="40"/>
      <c r="E59" s="40"/>
      <c r="F59" s="40"/>
    </row>
    <row r="60" spans="1:6" ht="20.25">
      <c r="A60" s="11"/>
      <c r="B60" s="17"/>
      <c r="C60" s="17"/>
      <c r="D60" s="17"/>
      <c r="E60" s="12"/>
      <c r="F60" s="17"/>
    </row>
    <row r="61" spans="1:6" ht="23.25" customHeight="1">
      <c r="A61" s="40" t="s">
        <v>21</v>
      </c>
      <c r="B61" s="40"/>
      <c r="C61" s="40"/>
      <c r="D61" s="40"/>
      <c r="E61" s="40"/>
      <c r="F61" s="40"/>
    </row>
    <row r="62" spans="1:6" ht="23.25" customHeight="1">
      <c r="A62" s="40" t="s">
        <v>20</v>
      </c>
      <c r="B62" s="40"/>
      <c r="C62" s="40"/>
      <c r="D62" s="40"/>
      <c r="E62" s="40"/>
      <c r="F62" s="40"/>
    </row>
    <row r="63" spans="1:6" ht="20.25">
      <c r="A63" s="11" t="s">
        <v>10</v>
      </c>
      <c r="B63" s="17"/>
      <c r="C63" s="17"/>
      <c r="D63" s="17"/>
      <c r="E63" s="12"/>
      <c r="F63" s="17"/>
    </row>
    <row r="64" spans="1:6" ht="20.25">
      <c r="A64" s="40" t="s">
        <v>14</v>
      </c>
      <c r="B64" s="40"/>
      <c r="C64" s="40"/>
      <c r="D64" s="40"/>
      <c r="E64" s="40"/>
      <c r="F64" s="40"/>
    </row>
    <row r="65" ht="15.75">
      <c r="A65" s="1" t="s">
        <v>10</v>
      </c>
    </row>
    <row r="66" ht="23.25" customHeight="1">
      <c r="A66" s="11" t="s">
        <v>44</v>
      </c>
    </row>
    <row r="67" spans="1:6" s="19" customFormat="1" ht="12.75">
      <c r="A67" s="39" t="s">
        <v>24</v>
      </c>
      <c r="B67" s="39"/>
      <c r="C67" s="39"/>
      <c r="D67" s="39"/>
      <c r="E67" s="39"/>
      <c r="F67" s="39"/>
    </row>
    <row r="68" ht="15.75">
      <c r="A68" s="1" t="s">
        <v>10</v>
      </c>
    </row>
    <row r="69" ht="23.25" customHeight="1">
      <c r="A69" s="11" t="s">
        <v>46</v>
      </c>
    </row>
    <row r="70" spans="1:6" s="19" customFormat="1" ht="12.75">
      <c r="A70" s="39" t="s">
        <v>45</v>
      </c>
      <c r="B70" s="39"/>
      <c r="C70" s="39"/>
      <c r="D70" s="39"/>
      <c r="E70" s="39"/>
      <c r="F70" s="39"/>
    </row>
  </sheetData>
  <sheetProtection/>
  <mergeCells count="37">
    <mergeCell ref="A61:F61"/>
    <mergeCell ref="A62:F62"/>
    <mergeCell ref="A64:F64"/>
    <mergeCell ref="A67:F67"/>
    <mergeCell ref="A70:F70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2021-11-24T14:29:51Z</cp:lastPrinted>
  <dcterms:created xsi:type="dcterms:W3CDTF">1996-10-08T23:32:33Z</dcterms:created>
  <dcterms:modified xsi:type="dcterms:W3CDTF">2022-06-03T12:55:50Z</dcterms:modified>
  <cp:category/>
  <cp:version/>
  <cp:contentType/>
  <cp:contentStatus/>
</cp:coreProperties>
</file>